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<sst xmlns="http://schemas.openxmlformats.org/spreadsheetml/2006/main" count="156" uniqueCount="90">
  <si>
    <t>工事費内訳書</t>
  </si>
  <si>
    <t>住　　　　所</t>
  </si>
  <si>
    <t>商号又は名称</t>
  </si>
  <si>
    <t>代 表 者 名</t>
  </si>
  <si>
    <t>工 事 名</t>
  </si>
  <si>
    <t>Ｒ８三土　大川持地すべり　三・山城大川持　山腹水路工事（難）（企育）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</si>
  <si>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</si>
  <si>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</si>
  <si>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</si>
  <si>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</si>
  <si>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</si>
  <si>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</si>
  <si>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</si>
  <si>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</si>
  <si>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山腹水路工</t>
  </si>
  <si>
    <t>山腹集水路･排水路工</t>
  </si>
  <si>
    <t xml:space="preserve">山腹ｺﾙｹﾞｰﾄﾌﾘｭｰﾑ明暗渠　</t>
  </si>
  <si>
    <t>m</t>
  </si>
  <si>
    <t xml:space="preserve">１号水路接続工　</t>
  </si>
  <si>
    <t>箇所</t>
  </si>
  <si>
    <t xml:space="preserve">２号水路接続工　　</t>
  </si>
  <si>
    <t xml:space="preserve">３号水路接続工　　　　</t>
  </si>
  <si>
    <t xml:space="preserve">４号水路接続工　　　　　　</t>
  </si>
  <si>
    <t xml:space="preserve">５号水路接続工　　　　　　　　　</t>
  </si>
  <si>
    <t xml:space="preserve">６号水路接続工　　　　　　　　　</t>
  </si>
  <si>
    <t xml:space="preserve">７号水路接続工　　　　　　　　　</t>
  </si>
  <si>
    <t xml:space="preserve">８号水路接続工　　　　　　　　　</t>
  </si>
  <si>
    <t xml:space="preserve">９号水路接続工　　　　　　　　　</t>
  </si>
  <si>
    <t xml:space="preserve">１０号水路接続工　　　　　　　　</t>
  </si>
  <si>
    <t xml:space="preserve">１１号水路接続工　　　　　　　　</t>
  </si>
  <si>
    <t xml:space="preserve">１２号水路接続工　　　　　　　　</t>
  </si>
  <si>
    <t xml:space="preserve">１３号水路接続工　　　　　　　　</t>
  </si>
  <si>
    <t xml:space="preserve">１４号水路接続工　　　　　　　　</t>
  </si>
  <si>
    <t xml:space="preserve">１５号水路接続工　　　　　　　　</t>
  </si>
  <si>
    <t xml:space="preserve">１６号水路接続工　　　　　　　　</t>
  </si>
  <si>
    <t xml:space="preserve">１７号水路接続工　　　　　　　　</t>
  </si>
  <si>
    <t xml:space="preserve">１８号水路接続工　　　　　　　　</t>
  </si>
  <si>
    <t xml:space="preserve">１９号水路接続工　　　　　　　　</t>
  </si>
  <si>
    <t xml:space="preserve">平張ｺﾝｸﾘｰﾄ　　　　　　　　　　　</t>
  </si>
  <si>
    <t>m2</t>
  </si>
  <si>
    <t xml:space="preserve">現場打床板工　</t>
  </si>
  <si>
    <t xml:space="preserve">１号床版　　　　　　　　　　　</t>
  </si>
  <si>
    <t xml:space="preserve">同上床版桁　　　　　　　　　　</t>
  </si>
  <si>
    <t xml:space="preserve">２号床版　　　　　　　　　　　</t>
  </si>
  <si>
    <t xml:space="preserve">３号床版　　　　　　　　　　　</t>
  </si>
  <si>
    <t>石積工</t>
  </si>
  <si>
    <t xml:space="preserve">練石積　　</t>
  </si>
  <si>
    <t>構造物撤去工</t>
  </si>
  <si>
    <t>構造物取壊し工</t>
  </si>
  <si>
    <t xml:space="preserve">コンクリート構造物取壊し　</t>
  </si>
  <si>
    <t>m3</t>
  </si>
  <si>
    <t xml:space="preserve">石積取壊し　</t>
  </si>
  <si>
    <t xml:space="preserve">コルゲートフリューム撤去　</t>
  </si>
  <si>
    <t xml:space="preserve">コンクリート殻運搬処理　</t>
  </si>
  <si>
    <t>現場発生品運搬・処分</t>
  </si>
  <si>
    <t>t</t>
  </si>
  <si>
    <t>仮設工</t>
  </si>
  <si>
    <t>工事用道路工</t>
  </si>
  <si>
    <t xml:space="preserve">敷鉄板　</t>
  </si>
  <si>
    <t xml:space="preserve">大型土のう製作・設置　</t>
  </si>
  <si>
    <t>袋</t>
  </si>
  <si>
    <t xml:space="preserve">大型土のう撤去　</t>
  </si>
  <si>
    <t xml:space="preserve">工事用道路盛土設置・撤去　</t>
  </si>
  <si>
    <t xml:space="preserve">敷砂利設置・撤去　　</t>
  </si>
  <si>
    <t xml:space="preserve">不整地運搬　</t>
  </si>
  <si>
    <t>仮水路工</t>
  </si>
  <si>
    <t xml:space="preserve">暗渠排水管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</si>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</sst>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G11+G45+G52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G12+G36+G43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G13+G14+G15+G16+G17+G18+G19+G20+G21+G22+G23+G24+G25+G26+G27+G28+G29+G30+G31+G32+G33+G34+G35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46.0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19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19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19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19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19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19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19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19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19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19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19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39</v>
      </c>
      <c r="F35" s="13" t="n">
        <v>275.0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G37+G38+G39+G40+G41+G42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39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17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39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17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39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42</v>
      </c>
      <c r="E42" s="12" t="s">
        <v>17</v>
      </c>
      <c r="F42" s="13" t="n">
        <v>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39</v>
      </c>
      <c r="F44" s="13" t="n">
        <v>111.0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47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G47+G48+G49+G50+G51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49</v>
      </c>
      <c r="E47" s="12" t="s">
        <v>50</v>
      </c>
      <c r="F47" s="13" t="n">
        <v>13.0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50</v>
      </c>
      <c r="F48" s="13" t="n">
        <v>7.0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17</v>
      </c>
      <c r="F49" s="13" t="n">
        <v>177.0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50</v>
      </c>
      <c r="F50" s="13" t="n">
        <v>13.0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55</v>
      </c>
      <c r="F51" s="14" t="n">
        <v>0.3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5">
        <f>G53+G60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G54+G55+G56+G57+G58+G59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39</v>
      </c>
      <c r="F54" s="13" t="n">
        <v>19.0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60</v>
      </c>
      <c r="F55" s="13" t="n">
        <v>113.0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61</v>
      </c>
      <c r="E56" s="12" t="s">
        <v>60</v>
      </c>
      <c r="F56" s="13" t="n">
        <v>113.0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62</v>
      </c>
      <c r="E57" s="12" t="s">
        <v>50</v>
      </c>
      <c r="F57" s="13" t="n">
        <v>260.0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63</v>
      </c>
      <c r="E58" s="12" t="s">
        <v>50</v>
      </c>
      <c r="F58" s="13" t="n">
        <v>59.0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64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65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66</v>
      </c>
      <c r="E61" s="12" t="s">
        <v>17</v>
      </c>
      <c r="F61" s="13" t="n">
        <v>193.0</v>
      </c>
      <c r="G61" s="16"/>
      <c r="I61" s="17" t="n">
        <v>52.0</v>
      </c>
      <c r="J61" s="18" t="n">
        <v>4.0</v>
      </c>
    </row>
    <row r="62" ht="42.0" customHeight="true">
      <c r="A62" s="10" t="s">
        <v>67</v>
      </c>
      <c r="B62" s="11"/>
      <c r="C62" s="11"/>
      <c r="D62" s="11"/>
      <c r="E62" s="12" t="s">
        <v>13</v>
      </c>
      <c r="F62" s="13" t="n">
        <v>1.0</v>
      </c>
      <c r="G62" s="15">
        <f>G11+G45+G52</f>
      </c>
      <c r="I62" s="17" t="n">
        <v>53.0</v>
      </c>
      <c r="J62" s="18" t="n">
        <v>20.0</v>
      </c>
    </row>
    <row r="63" ht="42.0" customHeight="true">
      <c r="A63" s="10"/>
      <c r="B63" s="11" t="s">
        <v>68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s">
        <v>69</v>
      </c>
    </row>
    <row r="64" ht="42.0" customHeight="true">
      <c r="A64" s="10"/>
      <c r="B64" s="11" t="s">
        <v>70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71</v>
      </c>
    </row>
    <row r="65" ht="42.0" customHeight="true">
      <c r="A65" s="10" t="s">
        <v>72</v>
      </c>
      <c r="B65" s="11"/>
      <c r="C65" s="11"/>
      <c r="D65" s="11"/>
      <c r="E65" s="12" t="s">
        <v>13</v>
      </c>
      <c r="F65" s="13" t="n">
        <v>1.0</v>
      </c>
      <c r="G65" s="15">
        <f>G66+G69</f>
      </c>
      <c r="I65" s="17" t="n">
        <v>56.0</v>
      </c>
      <c r="J65" s="18" t="n">
        <v>200.0</v>
      </c>
    </row>
    <row r="66" ht="42.0" customHeight="true">
      <c r="A66" s="10"/>
      <c r="B66" s="11" t="s">
        <v>73</v>
      </c>
      <c r="C66" s="11"/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74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75</v>
      </c>
      <c r="E68" s="12" t="s">
        <v>55</v>
      </c>
      <c r="F68" s="13" t="n">
        <v>3.0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76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77</v>
      </c>
      <c r="B70" s="11"/>
      <c r="C70" s="11"/>
      <c r="D70" s="11"/>
      <c r="E70" s="12" t="s">
        <v>13</v>
      </c>
      <c r="F70" s="13" t="n">
        <v>1.0</v>
      </c>
      <c r="G70" s="15">
        <f>G62+G65</f>
      </c>
      <c r="I70" s="17" t="n">
        <v>61.0</v>
      </c>
      <c r="J70" s="18"/>
    </row>
    <row r="71" ht="42.0" customHeight="true">
      <c r="A71" s="10"/>
      <c r="B71" s="11" t="s">
        <v>78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210.0</v>
      </c>
    </row>
    <row r="72" ht="42.0" customHeight="true">
      <c r="A72" s="10"/>
      <c r="B72" s="11"/>
      <c r="C72" s="11" t="s">
        <v>79</v>
      </c>
      <c r="D72" s="11"/>
      <c r="E72" s="12" t="s">
        <v>13</v>
      </c>
      <c r="F72" s="13" t="n">
        <v>1.0</v>
      </c>
      <c r="G72" s="16"/>
      <c r="I72" s="17" t="n">
        <v>63.0</v>
      </c>
      <c r="J72" s="18" t="s">
        <v>80</v>
      </c>
    </row>
    <row r="73" ht="42.0" customHeight="true">
      <c r="A73" s="10"/>
      <c r="B73" s="11"/>
      <c r="C73" s="11" t="s">
        <v>81</v>
      </c>
      <c r="D73" s="11"/>
      <c r="E73" s="12" t="s">
        <v>13</v>
      </c>
      <c r="F73" s="13" t="n">
        <v>1.0</v>
      </c>
      <c r="G73" s="16"/>
      <c r="I73" s="17" t="n">
        <v>64.0</v>
      </c>
      <c r="J73" s="18" t="s">
        <v>82</v>
      </c>
    </row>
    <row r="74" ht="42.0" customHeight="true">
      <c r="A74" s="10" t="s">
        <v>83</v>
      </c>
      <c r="B74" s="11"/>
      <c r="C74" s="11"/>
      <c r="D74" s="11"/>
      <c r="E74" s="12" t="s">
        <v>13</v>
      </c>
      <c r="F74" s="13" t="n">
        <v>1.0</v>
      </c>
      <c r="G74" s="15">
        <f>G62+G65+G71</f>
      </c>
      <c r="I74" s="17" t="n">
        <v>65.0</v>
      </c>
      <c r="J74" s="18"/>
    </row>
    <row r="75" ht="42.0" customHeight="true">
      <c r="A75" s="10"/>
      <c r="B75" s="11" t="s">
        <v>84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85</v>
      </c>
    </row>
    <row r="76" ht="42.0" customHeight="true">
      <c r="A76" s="10"/>
      <c r="B76" s="11" t="s">
        <v>86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220.0</v>
      </c>
    </row>
    <row r="77" ht="42.0" customHeight="true">
      <c r="A77" s="10" t="s">
        <v>87</v>
      </c>
      <c r="B77" s="11"/>
      <c r="C77" s="11"/>
      <c r="D77" s="11"/>
      <c r="E77" s="12" t="s">
        <v>13</v>
      </c>
      <c r="F77" s="13" t="n">
        <v>1.0</v>
      </c>
      <c r="G77" s="15">
        <f>G74+G76</f>
      </c>
      <c r="I77" s="17" t="n">
        <v>68.0</v>
      </c>
      <c r="J77" s="18" t="n">
        <v>30.0</v>
      </c>
    </row>
    <row r="78" ht="42.0" customHeight="true">
      <c r="A78" s="19" t="s">
        <v>88</v>
      </c>
      <c r="B78" s="20"/>
      <c r="C78" s="20"/>
      <c r="D78" s="20"/>
      <c r="E78" s="21" t="s">
        <v>89</v>
      </c>
      <c r="F78" s="22" t="s">
        <v>89</v>
      </c>
      <c r="G78" s="24">
        <f>G77</f>
      </c>
      <c r="I78" s="26" t="n">
        <v>69.0</v>
      </c>
      <c r="J78" s="26" t="n">
        <v>90.0</v>
      </c>
    </row>
    <row r="79">
      <c r="I7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D31"/>
    <mergeCell ref="D32"/>
    <mergeCell ref="D33"/>
    <mergeCell ref="D34"/>
    <mergeCell ref="D35"/>
    <mergeCell ref="C36:D36"/>
    <mergeCell ref="D37"/>
    <mergeCell ref="D38"/>
    <mergeCell ref="D39"/>
    <mergeCell ref="D40"/>
    <mergeCell ref="D41"/>
    <mergeCell ref="D42"/>
    <mergeCell ref="C43:D43"/>
    <mergeCell ref="D44"/>
    <mergeCell ref="B45:D45"/>
    <mergeCell ref="C46:D46"/>
    <mergeCell ref="D47"/>
    <mergeCell ref="D48"/>
    <mergeCell ref="D49"/>
    <mergeCell ref="D50"/>
    <mergeCell ref="D51"/>
    <mergeCell ref="B52:D52"/>
    <mergeCell ref="C53:D53"/>
    <mergeCell ref="D54"/>
    <mergeCell ref="D55"/>
    <mergeCell ref="D56"/>
    <mergeCell ref="D57"/>
    <mergeCell ref="D58"/>
    <mergeCell ref="D59"/>
    <mergeCell ref="C60:D60"/>
    <mergeCell ref="D61"/>
    <mergeCell ref="A62:D62"/>
    <mergeCell ref="B63:D63"/>
    <mergeCell ref="B64:D64"/>
    <mergeCell ref="A65:D65"/>
    <mergeCell ref="B66:D66"/>
    <mergeCell ref="C67:D67"/>
    <mergeCell ref="D68"/>
    <mergeCell ref="B69:D69"/>
    <mergeCell ref="A70:D70"/>
    <mergeCell ref="B71:D71"/>
    <mergeCell ref="C72:D72"/>
    <mergeCell ref="C73:D73"/>
    <mergeCell ref="A74:D74"/>
    <mergeCell ref="B75:D75"/>
    <mergeCell ref="B76:D76"/>
    <mergeCell ref="A77:D77"/>
    <mergeCell ref="A78:D7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2026-06-16T05:47:16Z</dcterms:created>
  <dc:creator>Apache POI</dc:creator>
</cp:coreProperties>
</file>